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7" i="1" l="1"/>
  <c r="F32" i="1"/>
  <c r="F38" i="1" s="1"/>
  <c r="F31" i="1"/>
</calcChain>
</file>

<file path=xl/sharedStrings.xml><?xml version="1.0" encoding="utf-8"?>
<sst xmlns="http://schemas.openxmlformats.org/spreadsheetml/2006/main" count="62" uniqueCount="44">
  <si>
    <t>task 2</t>
  </si>
  <si>
    <t>Absorbtion costing</t>
  </si>
  <si>
    <t>Particular</t>
  </si>
  <si>
    <t>Unit Product cost</t>
  </si>
  <si>
    <t>Direct material</t>
  </si>
  <si>
    <t>Direct labour</t>
  </si>
  <si>
    <t>Variable manufacturing overhead</t>
  </si>
  <si>
    <t>Total variable production cost</t>
  </si>
  <si>
    <t>Fixed manufacturing overhead</t>
  </si>
  <si>
    <t>Unit product cost</t>
  </si>
  <si>
    <t xml:space="preserve">Less </t>
  </si>
  <si>
    <t>Cost of Goods sold</t>
  </si>
  <si>
    <t>Gross margin</t>
  </si>
  <si>
    <t>Selling and administrative expenses</t>
  </si>
  <si>
    <t>variable selling and administrative expenses</t>
  </si>
  <si>
    <t>15% of 52500</t>
  </si>
  <si>
    <t>Fixed selling and administrative expenses</t>
  </si>
  <si>
    <t>Net operating Income</t>
  </si>
  <si>
    <t xml:space="preserve">Sales  </t>
  </si>
  <si>
    <t>1500*£35 per unit</t>
  </si>
  <si>
    <r>
      <t xml:space="preserve">1500 units x </t>
    </r>
    <r>
      <rPr>
        <sz val="11"/>
        <color theme="1"/>
        <rFont val="Calibri"/>
        <family val="2"/>
      </rPr>
      <t>£ 20</t>
    </r>
  </si>
  <si>
    <t>Marginal Costing Method</t>
  </si>
  <si>
    <t>Income statement as per Marginal costing method</t>
  </si>
  <si>
    <t>Unit Product Cost</t>
  </si>
  <si>
    <t>Variable expenses</t>
  </si>
  <si>
    <t>Variable production cost</t>
  </si>
  <si>
    <t>15 % of 52500</t>
  </si>
  <si>
    <t>Margin contribution</t>
  </si>
  <si>
    <t>Less</t>
  </si>
  <si>
    <t>Fixed expenses</t>
  </si>
  <si>
    <t>Fixed production overhead</t>
  </si>
  <si>
    <t>Fixed Selling and administrative expenses</t>
  </si>
  <si>
    <r>
      <t xml:space="preserve">Amount  (in </t>
    </r>
    <r>
      <rPr>
        <b/>
        <sz val="11"/>
        <color theme="1"/>
        <rFont val="Calibri"/>
        <family val="2"/>
      </rPr>
      <t>£)</t>
    </r>
  </si>
  <si>
    <r>
      <t xml:space="preserve">Amount (in </t>
    </r>
    <r>
      <rPr>
        <b/>
        <sz val="11"/>
        <color theme="1"/>
        <rFont val="Calibri"/>
        <family val="2"/>
      </rPr>
      <t>£)</t>
    </r>
  </si>
  <si>
    <t>Add</t>
  </si>
  <si>
    <t>Closing stock</t>
  </si>
  <si>
    <t>Opening stock</t>
  </si>
  <si>
    <t>Income statement as per Absorption costing</t>
  </si>
  <si>
    <t>1500* £ 15 per unit</t>
  </si>
  <si>
    <t>Reconciling Statement for Absorption and variable costing</t>
  </si>
  <si>
    <t>Amount (in £)</t>
  </si>
  <si>
    <t>Variable costing net income</t>
  </si>
  <si>
    <t>Fixed manufacturing overhead costs difference in inventory</t>
  </si>
  <si>
    <t>Absorption costing 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</si>
</sst>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6EED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9BBB59"/>
      </left>
      <right/>
      <top style="medium">
        <color rgb="FF9BBB59"/>
      </top>
      <bottom style="thick">
        <color rgb="FF9BBB59"/>
      </bottom>
      <diagonal/>
    </border>
    <border>
      <left/>
      <right/>
      <top style="medium">
        <color rgb="FF9BBB59"/>
      </top>
      <bottom style="thick">
        <color rgb="FF9BBB59"/>
      </bottom>
      <diagonal/>
    </border>
    <border>
      <left/>
      <right style="medium">
        <color rgb="FF9BBB59"/>
      </right>
      <top style="medium">
        <color rgb="FF9BBB59"/>
      </top>
      <bottom style="thick">
        <color rgb="FF9BBB59"/>
      </bottom>
      <diagonal/>
    </border>
    <border>
      <left style="medium">
        <color rgb="FF9BBB59"/>
      </left>
      <right style="medium">
        <color rgb="FF9BBB59"/>
      </right>
      <top/>
      <bottom style="medium">
        <color rgb="FF9BBB59"/>
      </bottom>
      <diagonal/>
    </border>
    <border>
      <left/>
      <right style="medium">
        <color rgb="FF9BBB59"/>
      </right>
      <top/>
      <bottom style="medium">
        <color rgb="FF9BBB59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/>
    <xf numFmtId="0" fontId="5" fillId="2" borderId="14" xfId="0" applyFont="1" applyFill="1" applyBorder="1" applyAlignment="1">
      <alignment horizontal="justify" vertical="center"/>
    </xf>
    <xf numFmtId="0" fontId="4" fillId="2" borderId="15" xfId="0" applyFont="1" applyFill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5" xfId="0" applyFont="1" applyBorder="1" applyAlignment="1">
      <alignment horizontal="right" vertical="center"/>
    </xf>
    <xf numFmtId="0" fontId="4" fillId="2" borderId="14" xfId="0" applyFont="1" applyFill="1" applyBorder="1" applyAlignment="1">
      <alignment horizontal="justify" vertical="center"/>
    </xf>
    <xf numFmtId="0" fontId="5" fillId="2" borderId="15" xfId="0" applyFont="1" applyFill="1" applyBorder="1" applyAlignment="1">
      <alignment horizontal="justify" vertical="center"/>
    </xf>
    <xf numFmtId="0" fontId="5" fillId="2" borderId="15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3" borderId="3" xfId="0" applyFill="1" applyBorder="1"/>
    <xf numFmtId="0" fontId="1" fillId="3" borderId="4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1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8"/>
  <sheetViews>
    <sheetView tabSelected="1" topLeftCell="D16" workbookViewId="0">
      <selection activeCell="N25" sqref="N25:O31"/>
    </sheetView>
  </sheetViews>
  <sheetFormatPr defaultRowHeight="15" x14ac:dyDescent="0.25"/>
  <cols>
    <col min="3" max="3" width="6.42578125" customWidth="1"/>
    <col min="4" max="4" width="43.42578125" customWidth="1"/>
    <col min="5" max="5" width="18.140625" customWidth="1"/>
    <col min="6" max="6" width="15.42578125" customWidth="1"/>
    <col min="14" max="14" width="36.42578125" customWidth="1"/>
    <col min="15" max="15" width="10.42578125" customWidth="1"/>
  </cols>
  <sheetData>
    <row r="3" spans="1:15" x14ac:dyDescent="0.25">
      <c r="A3" t="s">
        <v>0</v>
      </c>
      <c r="D3" s="1" t="s">
        <v>1</v>
      </c>
      <c r="E3" s="1"/>
      <c r="N3" s="22" t="s">
        <v>3</v>
      </c>
      <c r="O3" s="22"/>
    </row>
    <row r="4" spans="1:15" ht="30" x14ac:dyDescent="0.25">
      <c r="C4" s="15"/>
      <c r="D4" s="16" t="s">
        <v>37</v>
      </c>
      <c r="E4" s="16"/>
      <c r="F4" s="17"/>
      <c r="G4" s="2"/>
      <c r="H4" s="2"/>
      <c r="N4" s="23" t="s">
        <v>2</v>
      </c>
      <c r="O4" s="24" t="s">
        <v>33</v>
      </c>
    </row>
    <row r="5" spans="1:15" x14ac:dyDescent="0.25">
      <c r="C5" s="15"/>
      <c r="D5" s="15"/>
      <c r="E5" s="15"/>
      <c r="F5" s="15"/>
      <c r="N5" s="25" t="s">
        <v>4</v>
      </c>
      <c r="O5" s="25">
        <v>8</v>
      </c>
    </row>
    <row r="6" spans="1:15" x14ac:dyDescent="0.25">
      <c r="C6" s="18"/>
      <c r="D6" s="19" t="s">
        <v>2</v>
      </c>
      <c r="E6" s="19"/>
      <c r="F6" s="19" t="s">
        <v>32</v>
      </c>
      <c r="N6" s="25" t="s">
        <v>5</v>
      </c>
      <c r="O6" s="25">
        <v>5</v>
      </c>
    </row>
    <row r="7" spans="1:15" x14ac:dyDescent="0.25">
      <c r="C7" s="18"/>
      <c r="D7" s="20" t="s">
        <v>18</v>
      </c>
      <c r="E7" s="18" t="s">
        <v>19</v>
      </c>
      <c r="F7" s="18">
        <v>52500</v>
      </c>
      <c r="N7" s="25" t="s">
        <v>6</v>
      </c>
      <c r="O7" s="25">
        <v>2</v>
      </c>
    </row>
    <row r="8" spans="1:15" x14ac:dyDescent="0.25">
      <c r="C8" s="18" t="s">
        <v>34</v>
      </c>
      <c r="D8" s="20" t="s">
        <v>35</v>
      </c>
      <c r="E8" s="18"/>
      <c r="F8" s="18">
        <v>0</v>
      </c>
      <c r="N8" s="25"/>
      <c r="O8" s="25"/>
    </row>
    <row r="9" spans="1:15" x14ac:dyDescent="0.25">
      <c r="C9" s="18" t="s">
        <v>10</v>
      </c>
      <c r="D9" s="20" t="s">
        <v>11</v>
      </c>
      <c r="E9" s="18"/>
      <c r="F9" s="18"/>
      <c r="N9" s="25" t="s">
        <v>7</v>
      </c>
      <c r="O9" s="25">
        <v>15</v>
      </c>
    </row>
    <row r="10" spans="1:15" x14ac:dyDescent="0.25">
      <c r="C10" s="18"/>
      <c r="D10" s="20" t="s">
        <v>20</v>
      </c>
      <c r="E10" s="18"/>
      <c r="F10" s="18">
        <v>30000</v>
      </c>
      <c r="N10" s="25" t="s">
        <v>8</v>
      </c>
      <c r="O10" s="25">
        <v>5</v>
      </c>
    </row>
    <row r="11" spans="1:15" x14ac:dyDescent="0.25">
      <c r="C11" s="18" t="s">
        <v>10</v>
      </c>
      <c r="D11" s="20" t="s">
        <v>36</v>
      </c>
      <c r="E11" s="18"/>
      <c r="F11" s="18">
        <v>0</v>
      </c>
      <c r="N11" s="25"/>
      <c r="O11" s="25"/>
    </row>
    <row r="12" spans="1:15" x14ac:dyDescent="0.25">
      <c r="C12" s="18"/>
      <c r="D12" s="20"/>
      <c r="E12" s="18"/>
      <c r="F12" s="18"/>
      <c r="N12" s="25"/>
      <c r="O12" s="25"/>
    </row>
    <row r="13" spans="1:15" x14ac:dyDescent="0.25">
      <c r="C13" s="18"/>
      <c r="D13" s="21" t="s">
        <v>12</v>
      </c>
      <c r="E13" s="19"/>
      <c r="F13" s="19">
        <v>22500</v>
      </c>
      <c r="N13" s="26" t="s">
        <v>9</v>
      </c>
      <c r="O13" s="26">
        <v>20</v>
      </c>
    </row>
    <row r="14" spans="1:15" x14ac:dyDescent="0.25">
      <c r="C14" s="18"/>
      <c r="D14" s="20"/>
      <c r="E14" s="18"/>
      <c r="F14" s="18"/>
    </row>
    <row r="15" spans="1:15" x14ac:dyDescent="0.25">
      <c r="C15" s="18" t="s">
        <v>10</v>
      </c>
      <c r="D15" s="20" t="s">
        <v>13</v>
      </c>
      <c r="E15" s="18"/>
      <c r="F15" s="18"/>
    </row>
    <row r="16" spans="1:15" x14ac:dyDescent="0.25">
      <c r="C16" s="18"/>
      <c r="D16" s="20" t="s">
        <v>14</v>
      </c>
      <c r="E16" s="18"/>
      <c r="F16" s="18">
        <v>7875</v>
      </c>
    </row>
    <row r="17" spans="3:15" x14ac:dyDescent="0.25">
      <c r="C17" s="18"/>
      <c r="D17" s="20" t="s">
        <v>15</v>
      </c>
      <c r="E17" s="18"/>
      <c r="F17" s="18"/>
    </row>
    <row r="18" spans="3:15" x14ac:dyDescent="0.25">
      <c r="C18" s="18"/>
      <c r="D18" s="20" t="s">
        <v>16</v>
      </c>
      <c r="E18" s="18"/>
      <c r="F18" s="18">
        <v>10000</v>
      </c>
    </row>
    <row r="19" spans="3:15" x14ac:dyDescent="0.25">
      <c r="C19" s="18"/>
      <c r="D19" s="20"/>
      <c r="E19" s="18"/>
      <c r="F19" s="18"/>
    </row>
    <row r="20" spans="3:15" x14ac:dyDescent="0.25">
      <c r="C20" s="19"/>
      <c r="D20" s="21" t="s">
        <v>17</v>
      </c>
      <c r="E20" s="19"/>
      <c r="F20" s="19">
        <v>4625</v>
      </c>
    </row>
    <row r="23" spans="3:15" ht="15.75" thickBot="1" x14ac:dyDescent="0.3">
      <c r="D23" t="s">
        <v>21</v>
      </c>
    </row>
    <row r="24" spans="3:15" x14ac:dyDescent="0.25">
      <c r="C24" s="27"/>
      <c r="D24" s="28" t="s">
        <v>22</v>
      </c>
      <c r="E24" s="29"/>
      <c r="F24" s="30"/>
    </row>
    <row r="25" spans="3:15" x14ac:dyDescent="0.25">
      <c r="C25" s="31"/>
      <c r="D25" s="19" t="s">
        <v>2</v>
      </c>
      <c r="E25" s="19"/>
      <c r="F25" s="32" t="s">
        <v>32</v>
      </c>
      <c r="N25" s="38" t="s">
        <v>3</v>
      </c>
      <c r="O25" s="38"/>
    </row>
    <row r="26" spans="3:15" ht="30" x14ac:dyDescent="0.25">
      <c r="C26" s="31"/>
      <c r="D26" s="18" t="s">
        <v>18</v>
      </c>
      <c r="E26" s="18" t="s">
        <v>19</v>
      </c>
      <c r="F26" s="33">
        <v>52500</v>
      </c>
      <c r="N26" s="23" t="s">
        <v>2</v>
      </c>
      <c r="O26" s="24" t="s">
        <v>33</v>
      </c>
    </row>
    <row r="27" spans="3:15" x14ac:dyDescent="0.25">
      <c r="C27" s="31"/>
      <c r="D27" s="18"/>
      <c r="E27" s="18"/>
      <c r="F27" s="33"/>
      <c r="N27" s="39" t="s">
        <v>4</v>
      </c>
      <c r="O27" s="39">
        <v>8</v>
      </c>
    </row>
    <row r="28" spans="3:15" x14ac:dyDescent="0.25">
      <c r="C28" s="31" t="s">
        <v>10</v>
      </c>
      <c r="D28" s="18" t="s">
        <v>24</v>
      </c>
      <c r="E28" s="18"/>
      <c r="F28" s="33"/>
      <c r="N28" s="39" t="s">
        <v>5</v>
      </c>
      <c r="O28" s="39">
        <v>5</v>
      </c>
    </row>
    <row r="29" spans="3:15" x14ac:dyDescent="0.25">
      <c r="C29" s="31"/>
      <c r="D29" s="18" t="s">
        <v>25</v>
      </c>
      <c r="E29" s="18" t="s">
        <v>38</v>
      </c>
      <c r="F29" s="33">
        <v>22500</v>
      </c>
      <c r="N29" s="39" t="s">
        <v>6</v>
      </c>
      <c r="O29" s="39">
        <v>2</v>
      </c>
    </row>
    <row r="30" spans="3:15" x14ac:dyDescent="0.25">
      <c r="C30" s="31"/>
      <c r="D30" s="18" t="s">
        <v>14</v>
      </c>
      <c r="E30" s="18" t="s">
        <v>26</v>
      </c>
      <c r="F30" s="33">
        <v>7875</v>
      </c>
      <c r="N30" s="39"/>
      <c r="O30" s="39"/>
    </row>
    <row r="31" spans="3:15" x14ac:dyDescent="0.25">
      <c r="C31" s="31"/>
      <c r="D31" s="18"/>
      <c r="E31" s="18"/>
      <c r="F31" s="33">
        <f xml:space="preserve"> SUM(F29:F30)</f>
        <v>30375</v>
      </c>
      <c r="N31" s="40" t="s">
        <v>23</v>
      </c>
      <c r="O31" s="40">
        <v>15</v>
      </c>
    </row>
    <row r="32" spans="3:15" ht="15.75" thickBot="1" x14ac:dyDescent="0.3">
      <c r="C32" s="34"/>
      <c r="D32" s="35" t="s">
        <v>27</v>
      </c>
      <c r="E32" s="35"/>
      <c r="F32" s="36">
        <f>F26-F31</f>
        <v>22125</v>
      </c>
      <c r="N32" s="3"/>
      <c r="O32" s="3"/>
    </row>
    <row r="33" spans="3:15" x14ac:dyDescent="0.25">
      <c r="C33" s="37"/>
      <c r="D33" s="37"/>
      <c r="E33" s="37"/>
      <c r="F33" s="37"/>
      <c r="N33" s="3"/>
      <c r="O33" s="3"/>
    </row>
    <row r="34" spans="3:15" x14ac:dyDescent="0.25">
      <c r="C34" s="18" t="s">
        <v>28</v>
      </c>
      <c r="D34" s="18" t="s">
        <v>29</v>
      </c>
      <c r="E34" s="18"/>
      <c r="F34" s="18"/>
      <c r="N34" s="3"/>
      <c r="O34" s="3"/>
    </row>
    <row r="35" spans="3:15" x14ac:dyDescent="0.25">
      <c r="C35" s="18"/>
      <c r="D35" s="18" t="s">
        <v>30</v>
      </c>
      <c r="E35" s="18"/>
      <c r="F35" s="18">
        <v>15000</v>
      </c>
    </row>
    <row r="36" spans="3:15" x14ac:dyDescent="0.25">
      <c r="C36" s="18"/>
      <c r="D36" s="18" t="s">
        <v>31</v>
      </c>
      <c r="E36" s="18"/>
      <c r="F36" s="18">
        <v>10000</v>
      </c>
    </row>
    <row r="37" spans="3:15" x14ac:dyDescent="0.25">
      <c r="C37" s="18"/>
      <c r="D37" s="18"/>
      <c r="E37" s="18"/>
      <c r="F37" s="18">
        <f>F35+F36</f>
        <v>25000</v>
      </c>
    </row>
    <row r="38" spans="3:15" x14ac:dyDescent="0.25">
      <c r="C38" s="18"/>
      <c r="D38" s="18" t="s">
        <v>17</v>
      </c>
      <c r="E38" s="18"/>
      <c r="F38" s="18">
        <f>F32-F37</f>
        <v>-2875</v>
      </c>
    </row>
  </sheetData>
  <mergeCells count="3">
    <mergeCell ref="N3:O3"/>
    <mergeCell ref="D4:E4"/>
    <mergeCell ref="N25:O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5" sqref="B15"/>
    </sheetView>
  </sheetViews>
  <sheetFormatPr defaultRowHeight="15" x14ac:dyDescent="0.25"/>
  <cols>
    <col min="1" max="1" width="9.7109375" customWidth="1"/>
    <col min="2" max="2" width="58.85546875" customWidth="1"/>
    <col min="3" max="3" width="17.85546875" customWidth="1"/>
  </cols>
  <sheetData>
    <row r="1" spans="1:3" ht="16.5" thickBot="1" x14ac:dyDescent="0.3">
      <c r="A1" s="12" t="s">
        <v>39</v>
      </c>
      <c r="B1" s="13"/>
      <c r="C1" s="14"/>
    </row>
    <row r="2" spans="1:3" ht="14.25" customHeight="1" thickTop="1" thickBot="1" x14ac:dyDescent="0.3">
      <c r="A2" s="4"/>
      <c r="B2" s="5" t="s">
        <v>2</v>
      </c>
      <c r="C2" s="5" t="s">
        <v>40</v>
      </c>
    </row>
    <row r="3" spans="1:3" ht="17.25" customHeight="1" thickBot="1" x14ac:dyDescent="0.3">
      <c r="A3" s="6"/>
      <c r="B3" s="7" t="s">
        <v>41</v>
      </c>
      <c r="C3" s="8">
        <v>-2875</v>
      </c>
    </row>
    <row r="4" spans="1:3" ht="24.75" customHeight="1" thickBot="1" x14ac:dyDescent="0.3">
      <c r="A4" s="9" t="s">
        <v>34</v>
      </c>
      <c r="B4" s="10" t="s">
        <v>42</v>
      </c>
      <c r="C4" s="11">
        <v>7500</v>
      </c>
    </row>
    <row r="5" spans="1:3" ht="22.5" customHeight="1" thickBot="1" x14ac:dyDescent="0.3">
      <c r="A5" s="6"/>
      <c r="B5" s="7" t="s">
        <v>43</v>
      </c>
      <c r="C5" s="8">
        <v>4625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dcterms:created xsi:type="dcterms:W3CDTF">2017-04-03T07:08:37Z</dcterms:created>
  <dcterms:modified xsi:type="dcterms:W3CDTF">2017-04-13T13:22:33Z</dcterms:modified>
</cp:coreProperties>
</file>